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 Васильевна\Desktop\Меню на 2024 год\400 Мониторинг-РФ (комплекс) 2024 Колпино\"/>
    </mc:Choice>
  </mc:AlternateContent>
  <xr:revisionPtr revIDLastSave="0" documentId="13_ncr:1_{ACA4CC50-8A28-43D3-9144-FD360AFC4CFD}" xr6:coauthVersionLast="36" xr6:coauthVersionMax="36" xr10:uidLastSave="{00000000-0000-0000-0000-000000000000}"/>
  <bookViews>
    <workbookView xWindow="-270" yWindow="-135" windowWidth="15690" windowHeight="151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62" i="1"/>
  <c r="I100" i="1"/>
  <c r="F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<sst xmlns="http://schemas.openxmlformats.org/spreadsheetml/2006/main" count="380" uniqueCount="134">
  <si>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</si>
  <si>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</si>
  <si>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</si>
  <si>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</si>
  <si>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</si>
  <si>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</si>
  <si>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</si>
  <si>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</si>
  <si>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</si>
  <si>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</si>
  <si>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</si>
  <si>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</si>
  <si>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</si>
  <si>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</si>
  <si>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</si>
  <si>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</si>
  <si>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</si>
  <si>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</si>
  <si>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</si>
  <si>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</si>
  <si>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</si>
  <si>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</si>
  <si>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</si>
  <si>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</si>
  <si>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</si>
  <si>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</si>
  <si>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</si>
  <si>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</si>
  <si>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</si>
  <si>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</si>
  <si>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</si>
  <si>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</si>
  <si>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</si>
  <si>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</si>
  <si>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</si>
  <si>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</si>
  <si>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</si>
  <si>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</si>
  <si>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</si>
  <si>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</si>
  <si>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</si>
  <si>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</si>
  <si>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</si>
  <si>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</si>
  <si>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</si>
  <si>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</si>
  <si>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</si>
  <si>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</si>
  <si>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</si>
  <si>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</si>
  <si>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</si>
  <si>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</si>
  <si>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</si>
  <si>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</si>
  <si>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</si>
  <si>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</si>
  <si>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</si>
  <si>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</si>
  <si>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</si>
  <si>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</si>
  <si>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</si>
  <si>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</si>
  <si>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</si>
  <si>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</si>
  <si>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</si>
  <si>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</si>
  <si>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</si>
  <si>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</si>
  <si>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</si>
  <si>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</si>
  <si>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</si>
  <si>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</si>
  <si>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</si>
  <si>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</si>
  <si>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</si>
  <si>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</si>
  <si>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</si>
  <si>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</si>
  <si>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</si>
  <si>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</si>
  <si>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</si>
  <si>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</si>
  <si>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</si>
  <si>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</si>
  <si>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</si>
  <si>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</si>
  <si>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</si>
  <si>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</si>
  <si>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</si>
  <si>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</si>
  <si>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</si>
  <si>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</si>
  <si>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</si>
  <si>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</si>
  <si>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</si>
  <si>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</si>
  <si>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</si>
  <si>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</si>
  <si>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</si>
  <si>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</si>
  <si>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</si>
  <si>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</si>
  <si>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</si>
  <si>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</si>
  <si>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</si>
  <si>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</si>
  <si>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</si>
  <si>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</si>
  <si>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</si>
  <si>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</si>
  <si>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</si>
  <si>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</si>
  <si>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</si>
  <si>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</si>
  <si>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</si>
  <si>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</si>
  <si>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</si>
  <si>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</si>
  <si>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</si>
  <si>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</si>
  <si>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</si>
  <si>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</si>
  <si>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</si>
  <si>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</si>
  <si>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</si>
  <si>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</si>
  <si>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</si>
  <si>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</si>
  <si>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Запеканка из творога</t>
  </si>
  <si>
    <t>Чай с сахаром и апельсином</t>
  </si>
  <si>
    <t>ТК  № 208/2</t>
  </si>
  <si>
    <t>Зразы рыбные рубленые</t>
  </si>
  <si>
    <t>И.О. директора</t>
  </si>
  <si>
    <t>А.И. Грендий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</si>
</sst>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>
        <v>400</v>
      </c>
      <c r="D1" s="62"/>
      <c r="E1" s="62"/>
      <c r="F1" s="12" t="s">
        <v>16</v>
      </c>
      <c r="G1" s="2" t="s">
        <v>17</v>
      </c>
      <c r="H1" s="63" t="s">
        <v>132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133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99.9</v>
      </c>
    </row>
    <row r="7" spans="1:12" ht="15.75" x14ac:dyDescent="0.2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 x14ac:dyDescent="0.2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 x14ac:dyDescent="0.2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 x14ac:dyDescent="0.2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99.9</v>
      </c>
    </row>
    <row r="14" spans="1:12" ht="31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149.80000000000001</v>
      </c>
    </row>
    <row r="15" spans="1:12" ht="15.75" x14ac:dyDescent="0.2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 x14ac:dyDescent="0.2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 x14ac:dyDescent="0.2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 x14ac:dyDescent="0.2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 x14ac:dyDescent="0.2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 x14ac:dyDescent="0.2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249.70000000000002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99.9</v>
      </c>
    </row>
    <row r="26" spans="1:12" ht="15.75" x14ac:dyDescent="0.2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 x14ac:dyDescent="0.2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 x14ac:dyDescent="0.2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 x14ac:dyDescent="0.2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99.9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149.80000000000001</v>
      </c>
    </row>
    <row r="34" spans="1:12" ht="15.75" x14ac:dyDescent="0.2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 x14ac:dyDescent="0.2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 x14ac:dyDescent="0.2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 x14ac:dyDescent="0.2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 x14ac:dyDescent="0.2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 x14ac:dyDescent="0.2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249.70000000000002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99.9</v>
      </c>
    </row>
    <row r="45" spans="1:12" ht="15.75" x14ac:dyDescent="0.2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 x14ac:dyDescent="0.2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 x14ac:dyDescent="0.2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 x14ac:dyDescent="0.2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99.9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149.80000000000001</v>
      </c>
    </row>
    <row r="53" spans="1:12" ht="15.75" x14ac:dyDescent="0.2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 x14ac:dyDescent="0.2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 x14ac:dyDescent="0.2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 x14ac:dyDescent="0.2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 x14ac:dyDescent="0.2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249.70000000000002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99.9</v>
      </c>
    </row>
    <row r="64" spans="1:12" ht="15.75" x14ac:dyDescent="0.25">
      <c r="A64" s="23"/>
      <c r="B64" s="15"/>
      <c r="C64" s="11"/>
      <c r="D64" s="6"/>
      <c r="E64" s="56" t="s">
        <v>128</v>
      </c>
      <c r="F64" s="49">
        <v>40</v>
      </c>
      <c r="G64" s="50">
        <v>7.33</v>
      </c>
      <c r="H64" s="50">
        <v>5.2</v>
      </c>
      <c r="I64" s="50">
        <v>7.2</v>
      </c>
      <c r="J64" s="50">
        <v>102.5</v>
      </c>
      <c r="K64" s="49">
        <v>224</v>
      </c>
      <c r="L64" s="40"/>
    </row>
    <row r="65" spans="1:12" ht="15.75" x14ac:dyDescent="0.25">
      <c r="A65" s="23"/>
      <c r="B65" s="15"/>
      <c r="C65" s="11"/>
      <c r="D65" s="7" t="s">
        <v>22</v>
      </c>
      <c r="E65" s="56" t="s">
        <v>104</v>
      </c>
      <c r="F65" s="49">
        <v>180</v>
      </c>
      <c r="G65" s="50">
        <v>0.2</v>
      </c>
      <c r="H65" s="50">
        <v>0</v>
      </c>
      <c r="I65" s="50">
        <v>14.7</v>
      </c>
      <c r="J65" s="50">
        <v>58.3</v>
      </c>
      <c r="K65" s="49" t="s">
        <v>105</v>
      </c>
      <c r="L65" s="40"/>
    </row>
    <row r="66" spans="1:12" ht="15.75" x14ac:dyDescent="0.2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 x14ac:dyDescent="0.2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17.7</v>
      </c>
      <c r="H70" s="19">
        <f>SUM(H63:H69)</f>
        <v>17.5</v>
      </c>
      <c r="I70" s="19">
        <f>SUM(I63:I69)</f>
        <v>67.809999999999988</v>
      </c>
      <c r="J70" s="19">
        <f>SUM(J63:J69)</f>
        <v>544.36</v>
      </c>
      <c r="K70" s="25"/>
      <c r="L70" s="19">
        <f t="shared" ref="L70" si="14">SUM(L63:L69)</f>
        <v>99.9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87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89</v>
      </c>
      <c r="L71" s="49">
        <v>149.80000000000001</v>
      </c>
    </row>
    <row r="72" spans="1:12" ht="15.75" x14ac:dyDescent="0.25">
      <c r="A72" s="23"/>
      <c r="B72" s="15"/>
      <c r="C72" s="11"/>
      <c r="D72" s="7" t="s">
        <v>27</v>
      </c>
      <c r="E72" s="56" t="s">
        <v>86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88</v>
      </c>
      <c r="L72" s="40"/>
    </row>
    <row r="73" spans="1:12" ht="15.75" x14ac:dyDescent="0.25">
      <c r="A73" s="23"/>
      <c r="B73" s="15"/>
      <c r="C73" s="11"/>
      <c r="D73" s="7" t="s">
        <v>28</v>
      </c>
      <c r="E73" s="56" t="s">
        <v>85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 x14ac:dyDescent="0.2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 x14ac:dyDescent="0.2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 x14ac:dyDescent="0.2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1320</v>
      </c>
      <c r="G81" s="32">
        <f t="shared" ref="G81" si="16">G70+G80</f>
        <v>42.819999999999993</v>
      </c>
      <c r="H81" s="32">
        <f t="shared" ref="H81" si="17">H70+H80</f>
        <v>41.84</v>
      </c>
      <c r="I81" s="32">
        <f t="shared" ref="I81" si="18">I70+I80</f>
        <v>177.49</v>
      </c>
      <c r="J81" s="32">
        <f t="shared" ref="J81:L81" si="19">J70+J80</f>
        <v>1365.83</v>
      </c>
      <c r="K81" s="32"/>
      <c r="L81" s="32">
        <f t="shared" si="19"/>
        <v>249.70000000000002</v>
      </c>
    </row>
    <row r="82" spans="1:12" ht="31.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90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91</v>
      </c>
      <c r="L82" s="49">
        <v>99.9</v>
      </c>
    </row>
    <row r="83" spans="1:12" ht="15.75" x14ac:dyDescent="0.2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 x14ac:dyDescent="0.2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 x14ac:dyDescent="0.2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 x14ac:dyDescent="0.2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92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99.9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96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149.80000000000001</v>
      </c>
    </row>
    <row r="91" spans="1:12" ht="15.75" x14ac:dyDescent="0.25">
      <c r="A91" s="23"/>
      <c r="B91" s="15"/>
      <c r="C91" s="11"/>
      <c r="D91" s="7" t="s">
        <v>27</v>
      </c>
      <c r="E91" s="56" t="s">
        <v>95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97</v>
      </c>
      <c r="L91" s="40"/>
    </row>
    <row r="92" spans="1:12" ht="15.75" x14ac:dyDescent="0.25">
      <c r="A92" s="23"/>
      <c r="B92" s="15"/>
      <c r="C92" s="11"/>
      <c r="D92" s="7" t="s">
        <v>28</v>
      </c>
      <c r="E92" s="56" t="s">
        <v>94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 x14ac:dyDescent="0.25">
      <c r="A93" s="23"/>
      <c r="B93" s="15"/>
      <c r="C93" s="11"/>
      <c r="D93" s="7" t="s">
        <v>29</v>
      </c>
      <c r="E93" s="56" t="s">
        <v>93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 x14ac:dyDescent="0.25">
      <c r="A94" s="23"/>
      <c r="B94" s="15"/>
      <c r="C94" s="11"/>
      <c r="D94" s="7" t="s">
        <v>30</v>
      </c>
      <c r="E94" s="56" t="s">
        <v>98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99</v>
      </c>
      <c r="L94" s="40"/>
    </row>
    <row r="95" spans="1:12" ht="15.75" x14ac:dyDescent="0.2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 x14ac:dyDescent="0.2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249.70000000000002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100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99.9</v>
      </c>
    </row>
    <row r="102" spans="1:12" ht="15.75" x14ac:dyDescent="0.2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 x14ac:dyDescent="0.2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 x14ac:dyDescent="0.2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99.9</v>
      </c>
    </row>
    <row r="109" spans="1:12" ht="31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149.80000000000001</v>
      </c>
    </row>
    <row r="110" spans="1:12" ht="15.75" x14ac:dyDescent="0.25">
      <c r="A110" s="23"/>
      <c r="B110" s="15"/>
      <c r="C110" s="11"/>
      <c r="D110" s="7" t="s">
        <v>27</v>
      </c>
      <c r="E110" s="56" t="s">
        <v>86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88</v>
      </c>
      <c r="L110" s="40"/>
    </row>
    <row r="111" spans="1:12" ht="15.75" x14ac:dyDescent="0.25">
      <c r="A111" s="23"/>
      <c r="B111" s="15"/>
      <c r="C111" s="11"/>
      <c r="D111" s="7" t="s">
        <v>28</v>
      </c>
      <c r="E111" s="55" t="s">
        <v>102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 x14ac:dyDescent="0.25">
      <c r="A112" s="23"/>
      <c r="B112" s="15"/>
      <c r="C112" s="11"/>
      <c r="D112" s="7" t="s">
        <v>29</v>
      </c>
      <c r="E112" s="56" t="s">
        <v>101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103</v>
      </c>
      <c r="L112" s="40"/>
    </row>
    <row r="113" spans="1:12" ht="15.75" x14ac:dyDescent="0.2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 x14ac:dyDescent="0.2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 x14ac:dyDescent="0.2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249.70000000000002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99.9</v>
      </c>
    </row>
    <row r="121" spans="1:12" ht="15.75" x14ac:dyDescent="0.2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 x14ac:dyDescent="0.25">
      <c r="A122" s="14"/>
      <c r="B122" s="15"/>
      <c r="C122" s="11"/>
      <c r="D122" s="7" t="s">
        <v>22</v>
      </c>
      <c r="E122" s="51" t="s">
        <v>129</v>
      </c>
      <c r="F122" s="49">
        <v>185</v>
      </c>
      <c r="G122" s="50">
        <v>0.25</v>
      </c>
      <c r="H122" s="50">
        <v>0.01</v>
      </c>
      <c r="I122" s="50">
        <v>6.9</v>
      </c>
      <c r="J122" s="50">
        <v>27.4</v>
      </c>
      <c r="K122" s="49" t="s">
        <v>130</v>
      </c>
      <c r="L122" s="40"/>
    </row>
    <row r="123" spans="1:12" ht="15.75" x14ac:dyDescent="0.2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 x14ac:dyDescent="0.2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106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16.100000000000001</v>
      </c>
      <c r="H127" s="19">
        <f>SUM(H120:H126)</f>
        <v>16.91</v>
      </c>
      <c r="I127" s="19">
        <f>SUM(I120:I126)</f>
        <v>67.669999999999987</v>
      </c>
      <c r="J127" s="19">
        <f>SUM(J120:J126)</f>
        <v>539.31999999999994</v>
      </c>
      <c r="K127" s="25"/>
      <c r="L127" s="19">
        <f t="shared" ref="L127" si="32">SUM(L120:L126)</f>
        <v>99.9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149.80000000000001</v>
      </c>
    </row>
    <row r="129" spans="1:12" ht="15.75" x14ac:dyDescent="0.25">
      <c r="A129" s="14"/>
      <c r="B129" s="15"/>
      <c r="C129" s="11"/>
      <c r="D129" s="7" t="s">
        <v>27</v>
      </c>
      <c r="E129" s="56" t="s">
        <v>107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 x14ac:dyDescent="0.25">
      <c r="A130" s="14"/>
      <c r="B130" s="15"/>
      <c r="C130" s="11"/>
      <c r="D130" s="7" t="s">
        <v>28</v>
      </c>
      <c r="E130" s="56" t="s">
        <v>131</v>
      </c>
      <c r="F130" s="49">
        <v>90</v>
      </c>
      <c r="G130" s="50">
        <v>10.87</v>
      </c>
      <c r="H130" s="50">
        <v>9.24</v>
      </c>
      <c r="I130" s="50">
        <v>13.2</v>
      </c>
      <c r="J130" s="50">
        <v>164.2</v>
      </c>
      <c r="K130" s="49">
        <v>243</v>
      </c>
      <c r="L130" s="40"/>
    </row>
    <row r="131" spans="1:12" ht="15.75" x14ac:dyDescent="0.25">
      <c r="A131" s="14"/>
      <c r="B131" s="15"/>
      <c r="C131" s="11"/>
      <c r="D131" s="7" t="s">
        <v>29</v>
      </c>
      <c r="E131" s="56" t="s">
        <v>63</v>
      </c>
      <c r="F131" s="49">
        <v>150</v>
      </c>
      <c r="G131" s="50">
        <v>3.28</v>
      </c>
      <c r="H131" s="50">
        <v>7.24</v>
      </c>
      <c r="I131" s="50">
        <v>22.06</v>
      </c>
      <c r="J131" s="50">
        <v>162.91999999999999</v>
      </c>
      <c r="K131" s="49">
        <v>335</v>
      </c>
      <c r="L131" s="40"/>
    </row>
    <row r="132" spans="1:12" ht="15.75" x14ac:dyDescent="0.25">
      <c r="A132" s="14"/>
      <c r="B132" s="15"/>
      <c r="C132" s="11"/>
      <c r="D132" s="7" t="s">
        <v>30</v>
      </c>
      <c r="E132" s="56" t="s">
        <v>108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109</v>
      </c>
      <c r="L132" s="40"/>
    </row>
    <row r="133" spans="1:12" ht="15.75" x14ac:dyDescent="0.2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 x14ac:dyDescent="0.2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25.599999999999998</v>
      </c>
      <c r="H137" s="19">
        <f>SUM(H128:H136)</f>
        <v>25.090000000000003</v>
      </c>
      <c r="I137" s="19">
        <f>SUM(I128:I136)</f>
        <v>114.78</v>
      </c>
      <c r="J137" s="19">
        <f>SUM(J128:J136)</f>
        <v>820.25</v>
      </c>
      <c r="K137" s="25"/>
      <c r="L137" s="19">
        <f t="shared" ref="L137" si="33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1290</v>
      </c>
      <c r="G138" s="32">
        <f t="shared" ref="G138" si="34">G127+G137</f>
        <v>41.7</v>
      </c>
      <c r="H138" s="32">
        <f t="shared" ref="H138" si="35">H127+H137</f>
        <v>42</v>
      </c>
      <c r="I138" s="32">
        <f t="shared" ref="I138" si="36">I127+I137</f>
        <v>182.45</v>
      </c>
      <c r="J138" s="32">
        <f t="shared" ref="J138:L138" si="37">J127+J137</f>
        <v>1359.57</v>
      </c>
      <c r="K138" s="32"/>
      <c r="L138" s="32">
        <f t="shared" si="37"/>
        <v>249.70000000000002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110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111</v>
      </c>
      <c r="L139" s="49">
        <v>99.9</v>
      </c>
    </row>
    <row r="140" spans="1:12" ht="15.75" x14ac:dyDescent="0.2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 x14ac:dyDescent="0.2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x14ac:dyDescent="0.2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99.9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96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149.80000000000001</v>
      </c>
    </row>
    <row r="148" spans="1:12" ht="15.75" x14ac:dyDescent="0.25">
      <c r="A148" s="23"/>
      <c r="B148" s="15"/>
      <c r="C148" s="11"/>
      <c r="D148" s="7" t="s">
        <v>27</v>
      </c>
      <c r="E148" s="56" t="s">
        <v>113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114</v>
      </c>
      <c r="L148" s="40"/>
    </row>
    <row r="149" spans="1:12" ht="15.75" x14ac:dyDescent="0.2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 x14ac:dyDescent="0.25">
      <c r="A150" s="23"/>
      <c r="B150" s="15"/>
      <c r="C150" s="11"/>
      <c r="D150" s="7" t="s">
        <v>29</v>
      </c>
      <c r="E150" s="56" t="s">
        <v>112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 x14ac:dyDescent="0.25">
      <c r="A151" s="23"/>
      <c r="B151" s="15"/>
      <c r="C151" s="11"/>
      <c r="D151" s="7" t="s">
        <v>30</v>
      </c>
      <c r="E151" s="57" t="s">
        <v>115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116</v>
      </c>
      <c r="L151" s="40"/>
    </row>
    <row r="152" spans="1:12" ht="15.75" x14ac:dyDescent="0.2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 x14ac:dyDescent="0.2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249.70000000000002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117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118</v>
      </c>
      <c r="L158" s="49">
        <v>99.9</v>
      </c>
    </row>
    <row r="159" spans="1:12" ht="15.75" x14ac:dyDescent="0.2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 x14ac:dyDescent="0.2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 x14ac:dyDescent="0.2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 x14ac:dyDescent="0.2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99.9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121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149.80000000000001</v>
      </c>
    </row>
    <row r="167" spans="1:12" ht="15.75" x14ac:dyDescent="0.25">
      <c r="A167" s="23"/>
      <c r="B167" s="15"/>
      <c r="C167" s="11"/>
      <c r="D167" s="7" t="s">
        <v>27</v>
      </c>
      <c r="E167" s="56" t="s">
        <v>120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122</v>
      </c>
      <c r="L167" s="40"/>
    </row>
    <row r="168" spans="1:12" ht="15.75" x14ac:dyDescent="0.25">
      <c r="A168" s="23"/>
      <c r="B168" s="15"/>
      <c r="C168" s="11"/>
      <c r="D168" s="7" t="s">
        <v>28</v>
      </c>
      <c r="E168" s="56" t="s">
        <v>119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x14ac:dyDescent="0.2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 x14ac:dyDescent="0.2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 x14ac:dyDescent="0.2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249.70000000000002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123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99.9</v>
      </c>
    </row>
    <row r="178" spans="1:12" ht="15.75" x14ac:dyDescent="0.25">
      <c r="A178" s="23"/>
      <c r="B178" s="15"/>
      <c r="C178" s="11"/>
      <c r="D178" s="6"/>
      <c r="E178" s="56" t="s">
        <v>128</v>
      </c>
      <c r="F178" s="49">
        <v>40</v>
      </c>
      <c r="G178" s="50">
        <v>7.33</v>
      </c>
      <c r="H178" s="50">
        <v>5.2</v>
      </c>
      <c r="I178" s="50">
        <v>7.2</v>
      </c>
      <c r="J178" s="50">
        <v>102.5</v>
      </c>
      <c r="K178" s="49">
        <v>224</v>
      </c>
      <c r="L178" s="40"/>
    </row>
    <row r="179" spans="1:12" ht="15.75" x14ac:dyDescent="0.25">
      <c r="A179" s="23"/>
      <c r="B179" s="15"/>
      <c r="C179" s="11"/>
      <c r="D179" s="7" t="s">
        <v>22</v>
      </c>
      <c r="E179" s="56" t="s">
        <v>104</v>
      </c>
      <c r="F179" s="49">
        <v>180</v>
      </c>
      <c r="G179" s="50">
        <v>0.2</v>
      </c>
      <c r="H179" s="50">
        <v>0</v>
      </c>
      <c r="I179" s="50">
        <v>14.7</v>
      </c>
      <c r="J179" s="50">
        <v>58.3</v>
      </c>
      <c r="K179" s="49" t="s">
        <v>105</v>
      </c>
      <c r="L179" s="40"/>
    </row>
    <row r="180" spans="1:12" ht="15.75" x14ac:dyDescent="0.2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 x14ac:dyDescent="0.2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17.8</v>
      </c>
      <c r="H184" s="19">
        <f>SUM(H177:H183)</f>
        <v>16.04</v>
      </c>
      <c r="I184" s="19">
        <f>SUM(I177:I183)</f>
        <v>69.109999999999985</v>
      </c>
      <c r="J184" s="19">
        <f>SUM(J177:J183)</f>
        <v>543.36</v>
      </c>
      <c r="K184" s="25"/>
      <c r="L184" s="19">
        <f t="shared" ref="L184" si="50">SUM(L177:L183)</f>
        <v>99.9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126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149.80000000000001</v>
      </c>
    </row>
    <row r="186" spans="1:12" ht="15.75" x14ac:dyDescent="0.25">
      <c r="A186" s="23"/>
      <c r="B186" s="15"/>
      <c r="C186" s="11"/>
      <c r="D186" s="7" t="s">
        <v>27</v>
      </c>
      <c r="E186" s="56" t="s">
        <v>125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127</v>
      </c>
      <c r="L186" s="40"/>
    </row>
    <row r="187" spans="1:12" ht="15.75" x14ac:dyDescent="0.25">
      <c r="A187" s="23"/>
      <c r="B187" s="15"/>
      <c r="C187" s="11"/>
      <c r="D187" s="7" t="s">
        <v>28</v>
      </c>
      <c r="E187" s="56" t="s">
        <v>124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 x14ac:dyDescent="0.2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 x14ac:dyDescent="0.2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 x14ac:dyDescent="0.2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1290</v>
      </c>
      <c r="G195" s="32">
        <f t="shared" ref="G195" si="52">G184+G194</f>
        <v>44.73</v>
      </c>
      <c r="H195" s="32">
        <f t="shared" ref="H195" si="53">H184+H194</f>
        <v>42.589999999999996</v>
      </c>
      <c r="I195" s="32">
        <f t="shared" ref="I195" si="54">I184+I194</f>
        <v>177.95999999999998</v>
      </c>
      <c r="J195" s="32">
        <f t="shared" ref="J195:L195" si="55">J184+J194</f>
        <v>1365.6800000000003</v>
      </c>
      <c r="K195" s="32"/>
      <c r="L195" s="32">
        <f t="shared" si="55"/>
        <v>249.70000000000002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43.887</v>
      </c>
      <c r="H196" s="34">
        <f t="shared" si="56"/>
        <v>44.486999999999995</v>
      </c>
      <c r="I196" s="34">
        <f t="shared" si="56"/>
        <v>184.36500000000004</v>
      </c>
      <c r="J196" s="34">
        <f t="shared" si="56"/>
        <v>1385.932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dcterms:created xsi:type="dcterms:W3CDTF">2022-05-16T14:23:56Z</dcterms:created>
  <dcterms:modified xsi:type="dcterms:W3CDTF">2023-12-25T12:59:51Z</dcterms:modified>
</cp:coreProperties>
</file>